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Sheet1" sheetId="1" r:id="rId1"/>
  </sheets>
  <definedNames>
    <definedName name="solver_adj" localSheetId="0" hidden="1">Sheet1!$B$12:$B$17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Sheet1!$J$4:$J$9</definedName>
    <definedName name="solver_lhs2" localSheetId="0" hidden="1">Sheet1!#REF!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Sheet1!$B$19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Sheet1!$I$4:$I$9</definedName>
    <definedName name="solver_rhs2" localSheetId="0" hidden="1">Sheet1!#REF!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J9" i="1"/>
  <c r="K9" i="1" s="1"/>
  <c r="J8" i="1"/>
  <c r="K8" i="1" s="1"/>
  <c r="J7" i="1"/>
  <c r="K7" i="1" s="1"/>
  <c r="J6" i="1"/>
  <c r="K6" i="1" s="1"/>
  <c r="J5" i="1"/>
  <c r="K5" i="1" s="1"/>
  <c r="J4" i="1"/>
  <c r="K4" i="1" s="1"/>
</calcChain>
</file>

<file path=xl/sharedStrings.xml><?xml version="1.0" encoding="utf-8"?>
<sst xmlns="http://schemas.openxmlformats.org/spreadsheetml/2006/main" count="27" uniqueCount="22">
  <si>
    <t>Decision Variables</t>
  </si>
  <si>
    <t>Objective Function</t>
  </si>
  <si>
    <t>≥</t>
  </si>
  <si>
    <t>Surplus</t>
  </si>
  <si>
    <t>EXAMPLE A-5: PERSONNEL SCHEDULING PROBLEM</t>
  </si>
  <si>
    <t>Time Interval</t>
  </si>
  <si>
    <t>00-04</t>
  </si>
  <si>
    <t>04-08</t>
  </si>
  <si>
    <t>08-12</t>
  </si>
  <si>
    <t>12-16</t>
  </si>
  <si>
    <t>16-20</t>
  </si>
  <si>
    <t>20-24</t>
  </si>
  <si>
    <r>
      <t>X</t>
    </r>
    <r>
      <rPr>
        <b/>
        <i/>
        <vertAlign val="subscript"/>
        <sz val="16"/>
        <color theme="1"/>
        <rFont val="Calibri"/>
        <family val="2"/>
        <scheme val="minor"/>
      </rPr>
      <t>1</t>
    </r>
  </si>
  <si>
    <r>
      <t>X</t>
    </r>
    <r>
      <rPr>
        <b/>
        <i/>
        <vertAlign val="subscript"/>
        <sz val="16"/>
        <color theme="1"/>
        <rFont val="Calibri"/>
        <family val="2"/>
        <scheme val="minor"/>
      </rPr>
      <t>2</t>
    </r>
  </si>
  <si>
    <r>
      <t>X</t>
    </r>
    <r>
      <rPr>
        <b/>
        <i/>
        <vertAlign val="subscript"/>
        <sz val="16"/>
        <color theme="1"/>
        <rFont val="Calibri"/>
        <family val="2"/>
        <scheme val="minor"/>
      </rPr>
      <t>3</t>
    </r>
  </si>
  <si>
    <r>
      <t>X</t>
    </r>
    <r>
      <rPr>
        <b/>
        <i/>
        <vertAlign val="subscript"/>
        <sz val="16"/>
        <color theme="1"/>
        <rFont val="Calibri"/>
        <family val="2"/>
        <scheme val="minor"/>
      </rPr>
      <t>4</t>
    </r>
  </si>
  <si>
    <r>
      <t>X</t>
    </r>
    <r>
      <rPr>
        <b/>
        <i/>
        <vertAlign val="subscript"/>
        <sz val="16"/>
        <color theme="1"/>
        <rFont val="Calibri"/>
        <family val="2"/>
        <scheme val="minor"/>
      </rPr>
      <t>5</t>
    </r>
  </si>
  <si>
    <r>
      <t>X</t>
    </r>
    <r>
      <rPr>
        <b/>
        <i/>
        <vertAlign val="subscript"/>
        <sz val="16"/>
        <color theme="1"/>
        <rFont val="Calibri"/>
        <family val="2"/>
        <scheme val="minor"/>
      </rPr>
      <t>6</t>
    </r>
  </si>
  <si>
    <t>Number of Nurses</t>
  </si>
  <si>
    <t>=SUM($B12:$B17)</t>
  </si>
  <si>
    <t>=($B$12+$B$17)</t>
  </si>
  <si>
    <t>=($B16+$B17)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</si>
</sst>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[$-F400]h:mm:ss\ AM/PM"/>
  </numFmts>
  <fonts count="8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i/>
      <vertAlign val="subscript"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6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6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164" fontId="2" fillId="0" borderId="0" xfId="0" applyNumberFormat="1" applyFont="1"/>
    <xf numFmtId="49" fontId="2" fillId="0" borderId="0" xfId="0" applyNumberFormat="1" applyFont="1"/>
    <xf numFmtId="0" fontId="1" fillId="0" borderId="0" xfId="0" quotePrefix="1" applyFont="1"/>
    <xf numFmtId="0" fontId="7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17</xdr:row>
      <xdr:rowOff>161925</xdr:rowOff>
    </xdr:from>
    <xdr:to>
      <xdr:col>3</xdr:col>
      <xdr:colOff>47625</xdr:colOff>
      <xdr:row>18</xdr:row>
      <xdr:rowOff>133350</xdr:rowOff>
    </xdr:to>
    <xdr:cxnSp macro="">
      <xdr:nvCxnSpPr>
        <xdr:cNvPr id="3" name="Straight Arrow Connector 2"/>
        <xdr:cNvCxnSpPr/>
      </xdr:nvCxnSpPr>
      <xdr:spPr>
        <a:xfrm flipV="1">
          <a:off x="3381375" y="4924425"/>
          <a:ext cx="1076325" cy="23812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361950</xdr:colOff>
      <xdr:row>1</xdr:row>
      <xdr:rowOff>228601</xdr:rowOff>
    </xdr:from>
    <xdr:to>
      <xdr:col>9</xdr:col>
      <xdr:colOff>466725</xdr:colOff>
      <xdr:row>3</xdr:row>
      <xdr:rowOff>38100</xdr:rowOff>
    </xdr:to>
    <xdr:cxnSp macro="">
      <xdr:nvCxnSpPr>
        <xdr:cNvPr id="5" name="Straight Arrow Connector 4"/>
        <xdr:cNvCxnSpPr/>
      </xdr:nvCxnSpPr>
      <xdr:spPr>
        <a:xfrm flipH="1" flipV="1">
          <a:off x="9744075" y="495301"/>
          <a:ext cx="952500" cy="342899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390525</xdr:colOff>
      <xdr:row>8</xdr:row>
      <xdr:rowOff>238125</xdr:rowOff>
    </xdr:from>
    <xdr:to>
      <xdr:col>9</xdr:col>
      <xdr:colOff>333375</xdr:colOff>
      <xdr:row>10</xdr:row>
      <xdr:rowOff>76200</xdr:rowOff>
    </xdr:to>
    <xdr:cxnSp macro="">
      <xdr:nvCxnSpPr>
        <xdr:cNvPr id="6" name="Straight Arrow Connector 5"/>
        <xdr:cNvCxnSpPr/>
      </xdr:nvCxnSpPr>
      <xdr:spPr>
        <a:xfrm flipH="1">
          <a:off x="9772650" y="2371725"/>
          <a:ext cx="790575" cy="371475"/>
        </a:xfrm>
        <a:prstGeom prst="straightConnector1">
          <a:avLst/>
        </a:prstGeom>
        <a:noFill/>
        <a:ln w="19050" cap="flat" cmpd="sng" algn="ctr">
          <a:solidFill>
            <a:srgbClr val="5B9BD5"/>
          </a:solidFill>
          <a:prstDash val="solid"/>
          <a:miter lim="800000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/>
  </sheetViews>
  <sheetFormatPr defaultRowHeight="15" x14ac:dyDescent="0.25"/>
  <cols>
    <col min="1" max="1" width="35" bestFit="1" customWidth="1"/>
    <col min="2" max="3" width="15.5703125" bestFit="1" customWidth="1"/>
    <col min="4" max="7" width="15.5703125" customWidth="1"/>
    <col min="8" max="8" width="12.28515625" bestFit="1" customWidth="1"/>
    <col min="9" max="9" width="12.7109375" bestFit="1" customWidth="1"/>
    <col min="11" max="11" width="10.28515625" bestFit="1" customWidth="1"/>
    <col min="13" max="13" width="37.140625" bestFit="1" customWidth="1"/>
  </cols>
  <sheetData>
    <row r="1" spans="1:14" ht="21" x14ac:dyDescent="0.35">
      <c r="A1" s="2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1" x14ac:dyDescent="0.35">
      <c r="A2" s="3"/>
      <c r="B2" s="2"/>
      <c r="C2" s="2"/>
      <c r="D2" s="2"/>
      <c r="E2" s="2"/>
      <c r="F2" s="2"/>
      <c r="G2" s="2"/>
      <c r="H2" s="10" t="s">
        <v>20</v>
      </c>
      <c r="I2" s="10"/>
      <c r="J2" s="2"/>
      <c r="K2" s="2"/>
      <c r="L2" s="2"/>
      <c r="M2" s="2"/>
      <c r="N2" s="2"/>
    </row>
    <row r="3" spans="1:14" ht="21" x14ac:dyDescent="0.35">
      <c r="A3" s="6" t="s">
        <v>5</v>
      </c>
      <c r="B3" s="2"/>
      <c r="C3" s="2"/>
      <c r="D3" s="2"/>
      <c r="E3" s="2"/>
      <c r="F3" s="2"/>
      <c r="G3" s="2"/>
      <c r="H3" s="4"/>
      <c r="I3" s="2"/>
      <c r="J3" s="2"/>
      <c r="K3" s="2" t="s">
        <v>3</v>
      </c>
      <c r="L3" s="2"/>
      <c r="M3" s="2"/>
      <c r="N3" s="2"/>
    </row>
    <row r="4" spans="1:14" ht="21" x14ac:dyDescent="0.35">
      <c r="A4" s="7" t="s">
        <v>6</v>
      </c>
      <c r="B4" s="2">
        <v>1</v>
      </c>
      <c r="C4" s="2">
        <v>0</v>
      </c>
      <c r="D4" s="2">
        <v>0</v>
      </c>
      <c r="E4" s="2">
        <v>0</v>
      </c>
      <c r="F4" s="2">
        <v>0</v>
      </c>
      <c r="G4" s="2">
        <v>1</v>
      </c>
      <c r="H4" s="4" t="s">
        <v>2</v>
      </c>
      <c r="I4" s="2">
        <v>7</v>
      </c>
      <c r="J4" s="9">
        <f>($B$12+$B$17)</f>
        <v>7</v>
      </c>
      <c r="K4" s="2">
        <f>(J4-I4)</f>
        <v>0</v>
      </c>
      <c r="L4" s="2"/>
      <c r="M4" s="2"/>
      <c r="N4" s="2"/>
    </row>
    <row r="5" spans="1:14" ht="21" x14ac:dyDescent="0.35">
      <c r="A5" s="8" t="s">
        <v>7</v>
      </c>
      <c r="B5" s="2">
        <v>1</v>
      </c>
      <c r="C5" s="2">
        <v>1</v>
      </c>
      <c r="D5" s="2">
        <v>0</v>
      </c>
      <c r="E5" s="2">
        <v>0</v>
      </c>
      <c r="F5" s="2">
        <v>0</v>
      </c>
      <c r="G5" s="2">
        <v>0</v>
      </c>
      <c r="H5" s="4" t="s">
        <v>2</v>
      </c>
      <c r="I5" s="2">
        <v>8</v>
      </c>
      <c r="J5" s="2">
        <f>($B12+$B13)</f>
        <v>8</v>
      </c>
      <c r="K5" s="2">
        <f t="shared" ref="K5:K9" si="0">(J5-I5)</f>
        <v>0</v>
      </c>
      <c r="L5" s="2"/>
      <c r="M5" s="2"/>
      <c r="N5" s="2"/>
    </row>
    <row r="6" spans="1:14" ht="21" x14ac:dyDescent="0.35">
      <c r="A6" s="8" t="s">
        <v>8</v>
      </c>
      <c r="B6" s="2">
        <v>0</v>
      </c>
      <c r="C6" s="2">
        <v>1</v>
      </c>
      <c r="D6" s="2">
        <v>1</v>
      </c>
      <c r="E6" s="2">
        <v>0</v>
      </c>
      <c r="F6" s="2">
        <v>0</v>
      </c>
      <c r="G6" s="2">
        <v>0</v>
      </c>
      <c r="H6" s="4" t="s">
        <v>2</v>
      </c>
      <c r="I6" s="2">
        <v>22</v>
      </c>
      <c r="J6" s="2">
        <f t="shared" ref="J6:J8" si="1">($B13+$B14)</f>
        <v>22</v>
      </c>
      <c r="K6" s="2">
        <f t="shared" si="0"/>
        <v>0</v>
      </c>
      <c r="L6" s="2"/>
      <c r="M6" s="2"/>
      <c r="N6" s="2"/>
    </row>
    <row r="7" spans="1:14" ht="21" x14ac:dyDescent="0.35">
      <c r="A7" s="8" t="s">
        <v>9</v>
      </c>
      <c r="B7" s="2">
        <v>0</v>
      </c>
      <c r="C7" s="2">
        <v>0</v>
      </c>
      <c r="D7" s="2">
        <v>1</v>
      </c>
      <c r="E7" s="2">
        <v>1</v>
      </c>
      <c r="F7" s="2">
        <v>0</v>
      </c>
      <c r="G7" s="2">
        <v>0</v>
      </c>
      <c r="H7" s="4" t="s">
        <v>2</v>
      </c>
      <c r="I7" s="2">
        <v>26</v>
      </c>
      <c r="J7" s="2">
        <f t="shared" si="1"/>
        <v>27</v>
      </c>
      <c r="K7" s="2">
        <f t="shared" si="0"/>
        <v>1</v>
      </c>
      <c r="L7" s="2"/>
      <c r="M7" s="2"/>
      <c r="N7" s="2"/>
    </row>
    <row r="8" spans="1:14" ht="21" x14ac:dyDescent="0.35">
      <c r="A8" s="8" t="s">
        <v>10</v>
      </c>
      <c r="B8" s="2">
        <v>0</v>
      </c>
      <c r="C8" s="2">
        <v>0</v>
      </c>
      <c r="D8" s="2">
        <v>0</v>
      </c>
      <c r="E8" s="2">
        <v>1</v>
      </c>
      <c r="F8" s="2">
        <v>1</v>
      </c>
      <c r="G8" s="2">
        <v>0</v>
      </c>
      <c r="H8" s="4" t="s">
        <v>2</v>
      </c>
      <c r="I8" s="2">
        <v>18</v>
      </c>
      <c r="J8" s="2">
        <f t="shared" si="1"/>
        <v>18</v>
      </c>
      <c r="K8" s="2">
        <f t="shared" si="0"/>
        <v>0</v>
      </c>
      <c r="L8" s="2"/>
      <c r="M8" s="2"/>
      <c r="N8" s="2"/>
    </row>
    <row r="9" spans="1:14" ht="21" x14ac:dyDescent="0.35">
      <c r="A9" s="8" t="s">
        <v>11</v>
      </c>
      <c r="B9" s="2">
        <v>0</v>
      </c>
      <c r="C9" s="2">
        <v>0</v>
      </c>
      <c r="D9" s="2">
        <v>0</v>
      </c>
      <c r="E9" s="2">
        <v>0</v>
      </c>
      <c r="F9" s="2">
        <v>1</v>
      </c>
      <c r="G9" s="2">
        <v>1</v>
      </c>
      <c r="H9" s="4" t="s">
        <v>2</v>
      </c>
      <c r="I9" s="2">
        <v>12</v>
      </c>
      <c r="J9" s="9">
        <f>($B16+$B17)</f>
        <v>12</v>
      </c>
      <c r="K9" s="2">
        <f t="shared" si="0"/>
        <v>0</v>
      </c>
      <c r="L9" s="2"/>
      <c r="M9" s="2"/>
      <c r="N9" s="2"/>
    </row>
    <row r="10" spans="1:14" ht="21" x14ac:dyDescent="0.35">
      <c r="A10" s="8"/>
      <c r="B10" s="2"/>
      <c r="C10" s="2"/>
      <c r="D10" s="2"/>
      <c r="E10" s="2"/>
      <c r="F10" s="2"/>
      <c r="G10" s="2"/>
      <c r="H10" s="4"/>
      <c r="I10" s="2"/>
      <c r="J10" s="2"/>
      <c r="K10" s="2"/>
      <c r="L10" s="2"/>
      <c r="M10" s="2"/>
      <c r="N10" s="2"/>
    </row>
    <row r="11" spans="1:14" ht="21" x14ac:dyDescent="0.35">
      <c r="A11" s="5" t="s">
        <v>0</v>
      </c>
      <c r="B11" s="2"/>
      <c r="C11" s="2"/>
      <c r="D11" s="2"/>
      <c r="E11" s="2"/>
      <c r="F11" s="2"/>
      <c r="G11" s="2"/>
      <c r="H11" s="10" t="s">
        <v>21</v>
      </c>
      <c r="I11" s="10"/>
      <c r="J11" s="2"/>
      <c r="K11" s="2"/>
      <c r="L11" s="2"/>
      <c r="M11" s="2"/>
      <c r="N11" s="2"/>
    </row>
    <row r="12" spans="1:14" ht="24" x14ac:dyDescent="0.45">
      <c r="A12" s="3" t="s">
        <v>12</v>
      </c>
      <c r="B12" s="2">
        <v>7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24" x14ac:dyDescent="0.45">
      <c r="A13" s="3" t="s">
        <v>13</v>
      </c>
      <c r="B13" s="2">
        <v>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24" x14ac:dyDescent="0.45">
      <c r="A14" s="3" t="s">
        <v>14</v>
      </c>
      <c r="B14" s="2">
        <v>21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24" x14ac:dyDescent="0.45">
      <c r="A15" s="3" t="s">
        <v>15</v>
      </c>
      <c r="B15" s="2">
        <v>6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24" x14ac:dyDescent="0.45">
      <c r="A16" s="3" t="s">
        <v>16</v>
      </c>
      <c r="B16" s="2">
        <v>12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24" x14ac:dyDescent="0.45">
      <c r="A17" s="3" t="s">
        <v>17</v>
      </c>
      <c r="B17" s="2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21" x14ac:dyDescent="0.35">
      <c r="A18" s="6" t="s">
        <v>1</v>
      </c>
      <c r="B18" s="2"/>
      <c r="C18" s="2"/>
      <c r="D18" s="10" t="s">
        <v>19</v>
      </c>
      <c r="E18" s="10"/>
      <c r="F18" s="2"/>
      <c r="G18" s="2"/>
      <c r="H18" s="2"/>
      <c r="I18" s="2"/>
      <c r="J18" s="2"/>
      <c r="K18" s="2"/>
      <c r="L18" s="2"/>
      <c r="M18" s="2"/>
      <c r="N18" s="2"/>
    </row>
    <row r="19" spans="1:14" ht="21" x14ac:dyDescent="0.35">
      <c r="A19" s="3" t="s">
        <v>18</v>
      </c>
      <c r="B19" s="9">
        <f>SUM($B12:$B17)</f>
        <v>47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5" spans="1:14" x14ac:dyDescent="0.25">
      <c r="B25" s="1"/>
    </row>
    <row r="26" spans="1:14" x14ac:dyDescent="0.25">
      <c r="B26" s="1"/>
    </row>
  </sheetData>
  <mergeCells count="3">
    <mergeCell ref="D18:E18"/>
    <mergeCell ref="H2:I2"/>
    <mergeCell ref="H11:I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2015-03-28T10:03:37Z</dcterms:created>
  <dcterms:modified xsi:type="dcterms:W3CDTF">2016-12-21T17:03:36Z</dcterms:modified>
</cp:coreProperties>
</file>